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/>
  <mc:AlternateContent xmlns:mc="http://schemas.openxmlformats.org/markup-compatibility/2006">
    <mc:Choice Requires="x15">
      <x15ac:absPath xmlns:x15ac="http://schemas.microsoft.com/office/spreadsheetml/2010/11/ac" url="C:\Users\steph\Dropbox\Highland County JFS\highlandjfs.org\docs\"/>
    </mc:Choice>
  </mc:AlternateContent>
  <bookViews>
    <workbookView xWindow="0" yWindow="0" windowWidth="24000" windowHeight="9510"/>
  </bookViews>
  <sheets>
    <sheet name="Sheet1" sheetId="1" r:id="rId1"/>
    <sheet name="Sheet2" sheetId="2" r:id="rId2"/>
    <sheet name="Sheet3" sheetId="3" r:id="rId3"/>
  </sheets>
  <calcPr calcId="171027" iterateDelta="1E-4"/>
</workbook>
</file>

<file path=xl/calcChain.xml><?xml version="1.0" encoding="utf-8"?>
<calcChain xmlns="http://schemas.openxmlformats.org/spreadsheetml/2006/main">
  <c r="H6" i="1" l="1"/>
  <c r="H7" i="1"/>
  <c r="H9" i="1"/>
  <c r="H10" i="1" s="1"/>
  <c r="H8" i="1" l="1"/>
  <c r="H11" i="1" s="1"/>
</calcChain>
</file>

<file path=xl/sharedStrings.xml><?xml version="1.0" encoding="utf-8"?>
<sst xmlns="http://schemas.openxmlformats.org/spreadsheetml/2006/main" count="18" uniqueCount="18">
  <si>
    <t>Weekly</t>
  </si>
  <si>
    <t>Biweekly</t>
  </si>
  <si>
    <t>Bimonthly</t>
  </si>
  <si>
    <t>Monthly</t>
  </si>
  <si>
    <t>Annual</t>
  </si>
  <si>
    <t>Difference between cost of Individual Coverage vs adding a child or Family Coverage</t>
  </si>
  <si>
    <t>Premium amount for employee only</t>
  </si>
  <si>
    <t>Premium amount for employee plus children (or family plan when applicable)</t>
  </si>
  <si>
    <t>Employee's gross income, (before taxes) if employee is paid hourly please use an average from most recent month or last year's annual income</t>
  </si>
  <si>
    <t>5% of employee's gross annual income</t>
  </si>
  <si>
    <t>Is Medical available at a reasonable cost?*</t>
  </si>
  <si>
    <t>Reasonable cost is defined in the Ohio Revised Code 3119.29-8</t>
  </si>
  <si>
    <t>Reasonable Cost Calculation for Medical Insurance (Dental and Vision coverage are excluded from the National Medical Support Notice</t>
  </si>
  <si>
    <t>http://www.dol.gov/ebsa/publications/qmcso.html</t>
  </si>
  <si>
    <t xml:space="preserve">United States Dept of Labor </t>
  </si>
  <si>
    <t>https://netforum.avectra.com/temp/ClientImages/OCDA/a24a5c6b-da6f-4932-a423-9569ace59c2e.pdf</t>
  </si>
  <si>
    <t>Ohio CSEA Directors Association</t>
  </si>
  <si>
    <t>Please complete the form based below on the pay cycle of the employee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</si>
</sst>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$#,##0.00"/>
  </numFmts>
  <fonts count="3" x14ac:knownFonts="1">
    <font>
      <sz val="10"/>
      <name val="Arial"/>
      <family val="2"/>
    </font>
    <font>
      <sz val="10"/>
      <name val="Arial"/>
      <family val="2"/>
      <charset val="1"/>
    </font>
    <font>
      <b/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22"/>
        <bgColor indexed="31"/>
      </patternFill>
    </fill>
    <fill>
      <patternFill patternType="solid">
        <fgColor indexed="27"/>
        <bgColor indexed="41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2" fillId="0" borderId="2" xfId="1" applyFont="1" applyBorder="1" applyAlignment="1">
      <alignment wrapText="1"/>
    </xf>
    <xf numFmtId="164" fontId="1" fillId="2" borderId="3" xfId="1" applyNumberFormat="1" applyFill="1" applyBorder="1" applyProtection="1">
      <protection locked="0"/>
    </xf>
    <xf numFmtId="164" fontId="1" fillId="3" borderId="0" xfId="1" applyNumberFormat="1" applyFill="1"/>
    <xf numFmtId="164" fontId="1" fillId="0" borderId="0" xfId="1" applyNumberFormat="1"/>
    <xf numFmtId="164" fontId="1" fillId="3" borderId="0" xfId="1" applyNumberFormat="1" applyFill="1" applyBorder="1"/>
    <xf numFmtId="164" fontId="1" fillId="0" borderId="4" xfId="1" applyNumberFormat="1" applyBorder="1"/>
    <xf numFmtId="164" fontId="1" fillId="0" borderId="5" xfId="1" applyNumberFormat="1" applyBorder="1"/>
    <xf numFmtId="164" fontId="1" fillId="0" borderId="6" xfId="1" applyNumberFormat="1" applyBorder="1"/>
    <xf numFmtId="164" fontId="1" fillId="0" borderId="0" xfId="1" applyNumberFormat="1" applyBorder="1"/>
    <xf numFmtId="164" fontId="2" fillId="4" borderId="7" xfId="1" applyNumberFormat="1" applyFont="1" applyFill="1" applyBorder="1" applyAlignment="1">
      <alignment horizontal="center"/>
    </xf>
    <xf numFmtId="0" fontId="2" fillId="0" borderId="0" xfId="1" applyFont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F9" sqref="F9"/>
    </sheetView>
  </sheetViews>
  <sheetFormatPr defaultColWidth="8.7109375" defaultRowHeight="12.75" x14ac:dyDescent="0.2"/>
  <cols>
    <col min="1" max="1" width="30.7109375" style="1" customWidth="1"/>
    <col min="2" max="6" width="10.140625" style="1" customWidth="1"/>
    <col min="7" max="7" width="2.42578125" style="1" customWidth="1"/>
    <col min="8" max="8" width="13.140625" style="1" customWidth="1"/>
    <col min="9" max="16384" width="8.7109375" style="1"/>
  </cols>
  <sheetData>
    <row r="1" spans="1:9" ht="33" customHeight="1" x14ac:dyDescent="0.2">
      <c r="A1" s="16" t="s">
        <v>12</v>
      </c>
      <c r="B1" s="16"/>
      <c r="C1" s="16"/>
      <c r="D1" s="16"/>
      <c r="E1" s="16"/>
      <c r="F1" s="16"/>
      <c r="G1" s="16"/>
      <c r="H1" s="16"/>
      <c r="I1" s="2"/>
    </row>
    <row r="2" spans="1:9" x14ac:dyDescent="0.2">
      <c r="A2" s="2"/>
      <c r="B2" s="2"/>
      <c r="C2" s="2"/>
      <c r="D2" s="2"/>
      <c r="E2" s="2"/>
      <c r="F2" s="2"/>
      <c r="G2" s="2"/>
      <c r="I2" s="2"/>
    </row>
    <row r="3" spans="1:9" x14ac:dyDescent="0.2">
      <c r="A3" s="2" t="s">
        <v>17</v>
      </c>
      <c r="B3" s="2"/>
      <c r="C3" s="2"/>
      <c r="D3" s="2"/>
      <c r="E3" s="2"/>
      <c r="F3" s="2"/>
      <c r="G3" s="2"/>
      <c r="I3" s="2"/>
    </row>
    <row r="4" spans="1:9" x14ac:dyDescent="0.2">
      <c r="A4" s="2"/>
      <c r="B4" s="2"/>
      <c r="C4" s="2"/>
      <c r="D4" s="2"/>
      <c r="E4" s="2"/>
      <c r="F4" s="2"/>
      <c r="G4" s="2"/>
      <c r="I4" s="2"/>
    </row>
    <row r="5" spans="1:9" ht="13.5" thickBot="1" x14ac:dyDescent="0.25">
      <c r="A5" s="2"/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4"/>
      <c r="H5" s="5"/>
    </row>
    <row r="6" spans="1:9" ht="25.5" x14ac:dyDescent="0.2">
      <c r="A6" s="6" t="s">
        <v>6</v>
      </c>
      <c r="B6" s="7"/>
      <c r="C6" s="7"/>
      <c r="D6" s="7"/>
      <c r="E6" s="7"/>
      <c r="F6" s="7"/>
      <c r="G6" s="8"/>
      <c r="H6" s="9">
        <f>IF(B6&gt;0,B6*52,IF(C6&gt;0,C6*26,IF(D6&gt;0,D6*24,IF(E6&gt;0,E6*12,F6))))</f>
        <v>0</v>
      </c>
    </row>
    <row r="7" spans="1:9" ht="38.25" x14ac:dyDescent="0.2">
      <c r="A7" s="6" t="s">
        <v>7</v>
      </c>
      <c r="B7" s="7"/>
      <c r="C7" s="7"/>
      <c r="D7" s="7"/>
      <c r="E7" s="7"/>
      <c r="F7" s="7"/>
      <c r="G7" s="10"/>
      <c r="H7" s="11">
        <f>IF(B7&gt;0,B7*52,IF(C7&gt;0,C7*26,IF(D7&gt;0,D7*24,IF(E7&gt;0,E7*12,F7))))</f>
        <v>0</v>
      </c>
    </row>
    <row r="8" spans="1:9" ht="38.25" x14ac:dyDescent="0.2">
      <c r="A8" s="6" t="s">
        <v>5</v>
      </c>
      <c r="B8" s="8"/>
      <c r="C8" s="8"/>
      <c r="D8" s="8"/>
      <c r="E8" s="8"/>
      <c r="F8" s="8"/>
      <c r="G8" s="8"/>
      <c r="H8" s="12">
        <f>H7-H6</f>
        <v>0</v>
      </c>
    </row>
    <row r="9" spans="1:9" ht="76.5" x14ac:dyDescent="0.2">
      <c r="A9" s="6" t="s">
        <v>8</v>
      </c>
      <c r="B9" s="7"/>
      <c r="C9" s="7"/>
      <c r="D9" s="7"/>
      <c r="E9" s="7"/>
      <c r="F9" s="7"/>
      <c r="G9" s="8"/>
      <c r="H9" s="13">
        <f>IF(B9&gt;0,B9*52,IF(C9&gt;0,C9*26,IF(D9&gt;0,D9*24,IF(E9&gt;0,E9*12,F9))))</f>
        <v>0</v>
      </c>
    </row>
    <row r="10" spans="1:9" ht="25.5" x14ac:dyDescent="0.2">
      <c r="A10" s="6" t="s">
        <v>9</v>
      </c>
      <c r="B10" s="8"/>
      <c r="C10" s="8"/>
      <c r="D10" s="8"/>
      <c r="E10" s="8"/>
      <c r="F10" s="8"/>
      <c r="G10" s="8"/>
      <c r="H10" s="14">
        <f>0.05*H9</f>
        <v>0</v>
      </c>
    </row>
    <row r="11" spans="1:9" ht="25.5" x14ac:dyDescent="0.2">
      <c r="A11" s="6" t="s">
        <v>10</v>
      </c>
      <c r="B11" s="8"/>
      <c r="C11" s="8"/>
      <c r="D11" s="8"/>
      <c r="E11" s="8"/>
      <c r="F11" s="8"/>
      <c r="G11" s="8"/>
      <c r="H11" s="15" t="str">
        <f>IF((H8=0)*AND(H10=0),"",IF((H8&lt;=H10),"YES","NO"))</f>
        <v/>
      </c>
    </row>
    <row r="13" spans="1:9" x14ac:dyDescent="0.2">
      <c r="A13" s="1" t="s">
        <v>11</v>
      </c>
    </row>
    <row r="16" spans="1:9" x14ac:dyDescent="0.2">
      <c r="A16" s="1" t="s">
        <v>14</v>
      </c>
      <c r="B16" s="1" t="s">
        <v>13</v>
      </c>
    </row>
    <row r="17" spans="1:2" x14ac:dyDescent="0.2">
      <c r="A17" s="1" t="s">
        <v>16</v>
      </c>
      <c r="B17" s="1" t="s">
        <v>15</v>
      </c>
    </row>
  </sheetData>
  <sheetProtection selectLockedCells="1" selectUnlockedCells="1"/>
  <mergeCells count="1">
    <mergeCell ref="A1:H1"/>
  </mergeCells>
  <printOptions gridLines="1"/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2.75" x14ac:dyDescent="0.2"/>
  <cols>
    <col min="1" max="16384" width="8.7109375" style="1"/>
  </cols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2.75" x14ac:dyDescent="0.2"/>
  <cols>
    <col min="1" max="16384" width="8.7109375" style="1"/>
  </cols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Patrick</dc:creator>
  <cp:lastModifiedBy>Stephen Patrick</cp:lastModifiedBy>
  <dcterms:created xsi:type="dcterms:W3CDTF">2013-12-06T15:07:59Z</dcterms:created>
  <dcterms:modified xsi:type="dcterms:W3CDTF">2017-04-24T17:59:11Z</dcterms:modified>
</cp:coreProperties>
</file>